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eb\okrug\web\okrug-trogir-map-data\services\"/>
    </mc:Choice>
  </mc:AlternateContent>
  <bookViews>
    <workbookView xWindow="0" yWindow="0" windowWidth="38400" windowHeight="11835"/>
  </bookViews>
  <sheets>
    <sheet name="Points" sheetId="1" r:id="rId1"/>
  </sheets>
  <calcPr calcId="152511"/>
</workbook>
</file>

<file path=xl/calcChain.xml><?xml version="1.0" encoding="utf-8"?>
<calcChain xmlns="http://schemas.openxmlformats.org/spreadsheetml/2006/main">
  <c r="Q5" i="1" l="1"/>
  <c r="Q6" i="1"/>
  <c r="Q4" i="1"/>
  <c r="Q3" i="1"/>
  <c r="Q2" i="1"/>
  <c r="J5" i="1" l="1"/>
</calcChain>
</file>

<file path=xl/sharedStrings.xml><?xml version="1.0" encoding="utf-8"?>
<sst xmlns="http://schemas.openxmlformats.org/spreadsheetml/2006/main" count="50" uniqueCount="39">
  <si>
    <t>Name</t>
  </si>
  <si>
    <t>Short_Desc</t>
  </si>
  <si>
    <t>Latitude</t>
  </si>
  <si>
    <t>Longitude</t>
  </si>
  <si>
    <t>Address</t>
  </si>
  <si>
    <t>Hours</t>
  </si>
  <si>
    <t>Desc3</t>
  </si>
  <si>
    <t>Desc4</t>
  </si>
  <si>
    <t>Desc5</t>
  </si>
  <si>
    <t>Website</t>
  </si>
  <si>
    <t>Pic_URL</t>
  </si>
  <si>
    <t>Desc6</t>
  </si>
  <si>
    <t>Desc7</t>
  </si>
  <si>
    <t>Desc2</t>
  </si>
  <si>
    <t>Desc1</t>
  </si>
  <si>
    <t>43.493609</t>
  </si>
  <si>
    <t>16.263876</t>
  </si>
  <si>
    <t>43.493302</t>
  </si>
  <si>
    <t>16.263734</t>
  </si>
  <si>
    <t>43.494920</t>
  </si>
  <si>
    <t>16.261431</t>
  </si>
  <si>
    <t>ljekarna-okrug-trogir.jpg</t>
  </si>
  <si>
    <t>dentalmilesic-okrug-trogir.jpg</t>
  </si>
  <si>
    <t>gsm.:  00385 91 320 00 97</t>
  </si>
  <si>
    <t>http://www.visitokrug.com/okrug-trogir-map-data/services/</t>
  </si>
  <si>
    <t>fizioterapeut-okrug-trogir.jpg</t>
  </si>
  <si>
    <t>HR-21 223 Okrug Gornji,&lt;br&gt;Bana Jelačića 23</t>
  </si>
  <si>
    <t>HR-21 223 Okrug Gornji,&lt;br&gt;Bana Jelačića 23/1</t>
  </si>
  <si>
    <t>HR-21 223 Okrug Gornji,&lt;br&gt;Radićeva 28</t>
  </si>
  <si>
    <t>HR-21 223 Okrug Gornji,&lt;br&gt;30.svibnja 1</t>
  </si>
  <si>
    <t>tel.: 00385 21 797 114</t>
  </si>
  <si>
    <t>tel.:  00385 21 797 196</t>
  </si>
  <si>
    <t>tel.:  00385 21 886 989</t>
  </si>
  <si>
    <t>tel.:  00385 21 796 370</t>
  </si>
  <si>
    <t>Ordinacija opće medicine/Doctor</t>
  </si>
  <si>
    <t>dr.Nigera Ergović-Dental Practice</t>
  </si>
  <si>
    <t>dr.Dunja Milešić-Dental Practice</t>
  </si>
  <si>
    <t>Mate Relja-Fizioterapeut/ Physiotherapist</t>
  </si>
  <si>
    <t>Primapharme-Ljekarna /Pharmacy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</si>
</sst>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u/>
      <sz val="11"/>
      <color rgb="FF1F497D"/>
      <name val="Calibri"/>
      <family val="2"/>
      <charset val="238"/>
      <scheme val="minor"/>
    </font>
    <font>
      <sz val="9"/>
      <color rgb="FF1F497D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2" borderId="0" applyNumberFormat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4" applyNumberFormat="0" applyAlignment="0" applyProtection="0"/>
    <xf numFmtId="0" fontId="16" fillId="6" borderId="5" applyNumberFormat="0" applyAlignment="0" applyProtection="0"/>
    <xf numFmtId="0" fontId="17" fillId="6" borderId="4" applyNumberFormat="0" applyAlignment="0" applyProtection="0"/>
    <xf numFmtId="0" fontId="18" fillId="0" borderId="6" applyNumberFormat="0" applyFill="0" applyAlignment="0" applyProtection="0"/>
    <xf numFmtId="0" fontId="19" fillId="7" borderId="7" applyNumberFormat="0" applyAlignment="0" applyProtection="0"/>
    <xf numFmtId="0" fontId="20" fillId="0" borderId="0" applyNumberFormat="0" applyFill="0" applyBorder="0" applyAlignment="0" applyProtection="0"/>
    <xf numFmtId="0" fontId="7" fillId="8" borderId="8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23" fillId="32" borderId="0" applyNumberFormat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51">
    <xf numFmtId="0" fontId="0" fillId="0" borderId="0" xfId="0"/>
    <xf numFmtId="0" fontId="24" fillId="0" borderId="0" xfId="0" applyFont="1" applyAlignment="1">
      <alignment vertical="top" wrapText="1"/>
    </xf>
    <xf numFmtId="0" fontId="22" fillId="0" borderId="0" xfId="0" applyFont="1" applyAlignment="1">
      <alignment vertical="top" wrapText="1"/>
    </xf>
    <xf numFmtId="0" fontId="22" fillId="0" borderId="10" xfId="0" applyFont="1" applyBorder="1" applyAlignment="1">
      <alignment vertical="top" wrapText="1"/>
    </xf>
    <xf numFmtId="0" fontId="24" fillId="0" borderId="10" xfId="0" applyFont="1" applyBorder="1" applyAlignment="1">
      <alignment vertical="top" wrapText="1"/>
    </xf>
    <xf numFmtId="0" fontId="22" fillId="33" borderId="10" xfId="0" applyFont="1" applyFill="1" applyBorder="1" applyAlignment="1">
      <alignment vertical="top" wrapText="1"/>
    </xf>
    <xf numFmtId="0" fontId="24" fillId="33" borderId="0" xfId="0" applyFont="1" applyFill="1" applyAlignment="1">
      <alignment vertical="top" wrapText="1"/>
    </xf>
    <xf numFmtId="0" fontId="27" fillId="0" borderId="10" xfId="0" applyFont="1" applyBorder="1" applyAlignment="1">
      <alignment horizontal="left" vertical="top" wrapText="1"/>
    </xf>
    <xf numFmtId="0" fontId="27" fillId="33" borderId="10" xfId="0" applyFont="1" applyFill="1" applyBorder="1" applyAlignment="1">
      <alignment horizontal="left" wrapText="1"/>
    </xf>
    <xf numFmtId="0" fontId="27" fillId="0" borderId="10" xfId="0" applyFont="1" applyBorder="1" applyAlignment="1">
      <alignment horizontal="left" wrapText="1"/>
    </xf>
    <xf numFmtId="0" fontId="25" fillId="0" borderId="10" xfId="42" applyFont="1" applyBorder="1" applyAlignment="1" applyProtection="1">
      <alignment horizontal="left" wrapText="1"/>
    </xf>
    <xf numFmtId="0" fontId="25" fillId="0" borderId="10" xfId="0" applyFont="1" applyBorder="1" applyAlignment="1">
      <alignment horizontal="left" wrapText="1"/>
    </xf>
    <xf numFmtId="0" fontId="27" fillId="0" borderId="10" xfId="0" applyFont="1" applyFill="1" applyBorder="1" applyAlignment="1">
      <alignment horizontal="left" wrapText="1"/>
    </xf>
    <xf numFmtId="0" fontId="25" fillId="0" borderId="10" xfId="42" applyFont="1" applyFill="1" applyBorder="1" applyAlignment="1" applyProtection="1">
      <alignment horizontal="left" wrapText="1"/>
    </xf>
    <xf numFmtId="0" fontId="27" fillId="0" borderId="10" xfId="42" applyFont="1" applyBorder="1" applyAlignment="1" applyProtection="1">
      <alignment horizontal="left" wrapText="1"/>
    </xf>
    <xf numFmtId="0" fontId="5" fillId="0" borderId="10" xfId="0" applyFont="1" applyFill="1" applyBorder="1" applyAlignment="1">
      <alignment horizontal="center" vertical="top" wrapText="1"/>
    </xf>
    <xf numFmtId="49" fontId="5" fillId="0" borderId="10" xfId="0" applyNumberFormat="1" applyFont="1" applyFill="1" applyBorder="1" applyAlignment="1">
      <alignment horizontal="center" vertical="top" wrapText="1"/>
    </xf>
    <xf numFmtId="0" fontId="0" fillId="0" borderId="10" xfId="0" applyFill="1" applyBorder="1" applyAlignment="1">
      <alignment horizontal="center"/>
    </xf>
    <xf numFmtId="49" fontId="0" fillId="0" borderId="10" xfId="0" applyNumberFormat="1" applyFill="1" applyBorder="1" applyAlignment="1">
      <alignment horizontal="center"/>
    </xf>
    <xf numFmtId="49" fontId="22" fillId="0" borderId="10" xfId="0" applyNumberFormat="1" applyFont="1" applyBorder="1" applyAlignment="1">
      <alignment horizontal="center" vertical="top" wrapText="1"/>
    </xf>
    <xf numFmtId="49" fontId="27" fillId="0" borderId="10" xfId="0" applyNumberFormat="1" applyFont="1" applyBorder="1" applyAlignment="1">
      <alignment horizontal="center" vertical="top" wrapText="1"/>
    </xf>
    <xf numFmtId="49" fontId="24" fillId="0" borderId="0" xfId="0" applyNumberFormat="1" applyFont="1" applyAlignment="1">
      <alignment horizontal="center" vertical="top" wrapText="1"/>
    </xf>
    <xf numFmtId="0" fontId="26" fillId="0" borderId="10" xfId="42" applyBorder="1" applyAlignment="1" applyProtection="1">
      <alignment horizontal="left" vertical="top" wrapText="1"/>
    </xf>
    <xf numFmtId="49" fontId="4" fillId="0" borderId="10" xfId="0" applyNumberFormat="1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left" vertical="top" wrapText="1"/>
    </xf>
    <xf numFmtId="0" fontId="24" fillId="0" borderId="10" xfId="0" applyFont="1" applyFill="1" applyBorder="1" applyAlignment="1">
      <alignment vertical="top" wrapText="1"/>
    </xf>
    <xf numFmtId="0" fontId="25" fillId="0" borderId="10" xfId="0" applyFont="1" applyFill="1" applyBorder="1" applyAlignment="1">
      <alignment horizontal="left" wrapText="1"/>
    </xf>
    <xf numFmtId="0" fontId="4" fillId="0" borderId="10" xfId="0" applyFont="1" applyFill="1" applyBorder="1" applyAlignment="1">
      <alignment horizontal="center" vertical="top" wrapText="1"/>
    </xf>
    <xf numFmtId="49" fontId="27" fillId="0" borderId="10" xfId="0" applyNumberFormat="1" applyFont="1" applyFill="1" applyBorder="1" applyAlignment="1">
      <alignment horizontal="center" vertical="top" wrapText="1"/>
    </xf>
    <xf numFmtId="0" fontId="29" fillId="0" borderId="10" xfId="0" applyFont="1" applyFill="1" applyBorder="1"/>
    <xf numFmtId="0" fontId="0" fillId="0" borderId="10" xfId="0" applyBorder="1"/>
    <xf numFmtId="0" fontId="4" fillId="0" borderId="10" xfId="0" applyNumberFormat="1" applyFont="1" applyFill="1" applyBorder="1" applyAlignment="1">
      <alignment horizontal="left" wrapText="1"/>
    </xf>
    <xf numFmtId="0" fontId="30" fillId="0" borderId="10" xfId="42" applyFont="1" applyFill="1" applyBorder="1" applyAlignment="1" applyProtection="1">
      <alignment horizontal="left" wrapText="1"/>
    </xf>
    <xf numFmtId="0" fontId="26" fillId="0" borderId="10" xfId="42" applyFill="1" applyBorder="1" applyAlignment="1" applyProtection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3" fillId="0" borderId="10" xfId="0" applyFont="1" applyFill="1" applyBorder="1" applyAlignment="1">
      <alignment horizontal="center" vertical="top" wrapText="1"/>
    </xf>
    <xf numFmtId="0" fontId="27" fillId="0" borderId="0" xfId="0" applyFont="1" applyBorder="1" applyAlignment="1">
      <alignment horizontal="left" vertical="top" wrapText="1"/>
    </xf>
    <xf numFmtId="0" fontId="27" fillId="33" borderId="0" xfId="0" applyFont="1" applyFill="1" applyBorder="1" applyAlignment="1">
      <alignment horizontal="left" wrapText="1"/>
    </xf>
    <xf numFmtId="49" fontId="27" fillId="0" borderId="0" xfId="0" applyNumberFormat="1" applyFont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27" fillId="0" borderId="11" xfId="0" applyFont="1" applyBorder="1" applyAlignment="1">
      <alignment horizontal="left" vertical="top" wrapText="1"/>
    </xf>
    <xf numFmtId="0" fontId="26" fillId="0" borderId="12" xfId="42" applyBorder="1" applyAlignment="1" applyProtection="1">
      <alignment horizontal="left" vertical="top" wrapText="1"/>
    </xf>
    <xf numFmtId="0" fontId="28" fillId="0" borderId="10" xfId="0" applyFont="1" applyBorder="1"/>
    <xf numFmtId="0" fontId="0" fillId="0" borderId="10" xfId="0" applyFont="1" applyBorder="1"/>
    <xf numFmtId="49" fontId="24" fillId="0" borderId="10" xfId="0" applyNumberFormat="1" applyFont="1" applyFill="1" applyBorder="1" applyAlignment="1">
      <alignment horizontal="center" vertical="top" wrapText="1"/>
    </xf>
    <xf numFmtId="0" fontId="26" fillId="0" borderId="10" xfId="42" applyBorder="1" applyAlignment="1" applyProtection="1">
      <alignment vertical="top" wrapText="1"/>
    </xf>
    <xf numFmtId="49" fontId="1" fillId="0" borderId="10" xfId="0" applyNumberFormat="1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25" fillId="0" borderId="13" xfId="42" applyFont="1" applyFill="1" applyBorder="1" applyAlignment="1" applyProtection="1">
      <alignment horizontal="left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"/>
  <sheetViews>
    <sheetView tabSelected="1" topLeftCell="J1" zoomScaleNormal="100" workbookViewId="0">
      <pane ySplit="1" topLeftCell="A2" activePane="bottomLeft" state="frozen"/>
      <selection pane="bottomLeft" activeCell="P6" sqref="P6"/>
    </sheetView>
  </sheetViews>
  <sheetFormatPr defaultColWidth="9.140625" defaultRowHeight="15" x14ac:dyDescent="0.25"/>
  <cols>
    <col min="1" max="1" width="47.140625" style="1" customWidth="1"/>
    <col min="2" max="2" width="12.5703125" style="6" customWidth="1"/>
    <col min="3" max="3" width="13" style="21" customWidth="1"/>
    <col min="4" max="4" width="19.85546875" style="21" customWidth="1"/>
    <col min="5" max="5" width="36.85546875" style="1" customWidth="1"/>
    <col min="6" max="6" width="9" style="1" customWidth="1"/>
    <col min="7" max="7" width="21.5703125" style="1" customWidth="1"/>
    <col min="8" max="8" width="23.42578125" style="1" customWidth="1"/>
    <col min="9" max="9" width="10.7109375" style="36" customWidth="1"/>
    <col min="10" max="10" width="55.7109375" style="1" customWidth="1"/>
    <col min="11" max="11" width="9.42578125" style="1" customWidth="1"/>
    <col min="12" max="12" width="8.7109375" style="1" customWidth="1"/>
    <col min="13" max="13" width="11.7109375" style="1" customWidth="1"/>
    <col min="14" max="14" width="11.140625" style="1" customWidth="1"/>
    <col min="15" max="15" width="55.28515625" style="1" customWidth="1"/>
    <col min="16" max="16" width="45.140625" style="1" customWidth="1"/>
    <col min="17" max="17" width="90.5703125" style="1" customWidth="1"/>
    <col min="18" max="18" width="44" style="1" customWidth="1"/>
    <col min="19" max="19" width="45.140625" style="1" customWidth="1"/>
    <col min="20" max="20" width="43" style="1" customWidth="1"/>
    <col min="21" max="16384" width="9.140625" style="1"/>
  </cols>
  <sheetData>
    <row r="1" spans="1:22" s="2" customFormat="1" ht="21" customHeight="1" x14ac:dyDescent="0.25">
      <c r="A1" s="3" t="s">
        <v>0</v>
      </c>
      <c r="B1" s="5" t="s">
        <v>1</v>
      </c>
      <c r="C1" s="19" t="s">
        <v>2</v>
      </c>
      <c r="D1" s="19" t="s">
        <v>3</v>
      </c>
      <c r="E1" s="3" t="s">
        <v>4</v>
      </c>
      <c r="F1" s="3" t="s">
        <v>5</v>
      </c>
      <c r="G1" s="3" t="s">
        <v>14</v>
      </c>
      <c r="H1" s="3" t="s">
        <v>13</v>
      </c>
      <c r="I1" s="3" t="s">
        <v>6</v>
      </c>
      <c r="J1" s="3" t="s">
        <v>7</v>
      </c>
      <c r="K1" s="3" t="s">
        <v>8</v>
      </c>
      <c r="L1" s="3" t="s">
        <v>11</v>
      </c>
      <c r="M1" s="3" t="s">
        <v>12</v>
      </c>
      <c r="N1" s="3" t="s">
        <v>9</v>
      </c>
      <c r="O1" s="3"/>
      <c r="P1" s="3"/>
      <c r="Q1" s="3" t="s">
        <v>10</v>
      </c>
    </row>
    <row r="2" spans="1:22" ht="24" customHeight="1" x14ac:dyDescent="0.25">
      <c r="A2" s="7" t="s">
        <v>34</v>
      </c>
      <c r="B2" s="8"/>
      <c r="C2" s="20" t="s">
        <v>17</v>
      </c>
      <c r="D2" s="20" t="s">
        <v>18</v>
      </c>
      <c r="E2" s="14" t="s">
        <v>26</v>
      </c>
      <c r="F2" s="7"/>
      <c r="G2" s="30" t="s">
        <v>30</v>
      </c>
      <c r="H2" s="13"/>
      <c r="I2" s="34"/>
      <c r="J2" s="4"/>
      <c r="K2" s="37"/>
      <c r="L2" s="15"/>
      <c r="M2" s="16"/>
      <c r="N2" s="7"/>
      <c r="O2" t="s">
        <v>24</v>
      </c>
      <c r="P2" s="48" t="s">
        <v>25</v>
      </c>
      <c r="Q2" s="22" t="str">
        <f>(O2&amp;""&amp;P2)</f>
        <v>http://www.visitokrug.com/okrug-trogir-map-data/services/fizioterapeut-okrug-trogir.jpg</v>
      </c>
    </row>
    <row r="3" spans="1:22" ht="24" customHeight="1" x14ac:dyDescent="0.25">
      <c r="A3" s="7" t="s">
        <v>35</v>
      </c>
      <c r="B3" s="8"/>
      <c r="C3" s="20" t="s">
        <v>17</v>
      </c>
      <c r="D3" s="20" t="s">
        <v>18</v>
      </c>
      <c r="E3" s="14" t="s">
        <v>27</v>
      </c>
      <c r="F3" s="7"/>
      <c r="G3" s="4" t="s">
        <v>31</v>
      </c>
      <c r="H3" s="11"/>
      <c r="I3" s="34"/>
      <c r="J3" s="4"/>
      <c r="K3" s="37"/>
      <c r="L3" s="15"/>
      <c r="M3" s="16"/>
      <c r="N3" s="7"/>
      <c r="O3" t="s">
        <v>24</v>
      </c>
      <c r="P3" s="48" t="s">
        <v>25</v>
      </c>
      <c r="Q3" s="22" t="str">
        <f t="shared" ref="Q3:Q5" si="0">(O3&amp;""&amp;P3)</f>
        <v>http://www.visitokrug.com/okrug-trogir-map-data/services/fizioterapeut-okrug-trogir.jpg</v>
      </c>
    </row>
    <row r="4" spans="1:22" ht="24" customHeight="1" x14ac:dyDescent="0.25">
      <c r="A4" s="7" t="s">
        <v>36</v>
      </c>
      <c r="B4" s="8"/>
      <c r="C4" s="20" t="s">
        <v>19</v>
      </c>
      <c r="D4" s="20" t="s">
        <v>20</v>
      </c>
      <c r="E4" s="14" t="s">
        <v>28</v>
      </c>
      <c r="F4" s="7"/>
      <c r="G4" s="30" t="s">
        <v>32</v>
      </c>
      <c r="H4" s="10"/>
      <c r="I4" s="34"/>
      <c r="J4" s="4"/>
      <c r="K4" s="15"/>
      <c r="L4" s="15"/>
      <c r="M4" s="16"/>
      <c r="N4" s="22"/>
      <c r="O4" t="s">
        <v>24</v>
      </c>
      <c r="P4" s="22" t="s">
        <v>22</v>
      </c>
      <c r="Q4" s="22" t="str">
        <f t="shared" si="0"/>
        <v>http://www.visitokrug.com/okrug-trogir-map-data/services/dentalmilesic-okrug-trogir.jpg</v>
      </c>
    </row>
    <row r="5" spans="1:22" ht="24" customHeight="1" x14ac:dyDescent="0.25">
      <c r="A5" s="7" t="s">
        <v>37</v>
      </c>
      <c r="B5" s="8"/>
      <c r="C5" s="20" t="s">
        <v>17</v>
      </c>
      <c r="D5" s="20" t="s">
        <v>18</v>
      </c>
      <c r="E5" s="14" t="s">
        <v>26</v>
      </c>
      <c r="F5" s="7"/>
      <c r="G5" s="4"/>
      <c r="H5" s="11" t="s">
        <v>23</v>
      </c>
      <c r="I5" s="45"/>
      <c r="J5" s="50" t="str">
        <f>"email:&lt;br&gt;&lt;a href='mailto:"&amp;I5&amp;"?subject=visitor visitokrug.com'&gt;"&amp;I5&amp;"&lt;/a&gt;&lt;hr&gt;"</f>
        <v>email:&lt;br&gt;&lt;a href='mailto:?subject=visitor visitokrug.com'&gt;&lt;/a&gt;&lt;hr&gt;</v>
      </c>
      <c r="K5" s="4"/>
      <c r="L5" s="49"/>
      <c r="M5" s="49"/>
      <c r="N5" s="48"/>
      <c r="O5" t="s">
        <v>24</v>
      </c>
      <c r="P5" s="48" t="s">
        <v>25</v>
      </c>
      <c r="Q5" s="22" t="str">
        <f t="shared" si="0"/>
        <v>http://www.visitokrug.com/okrug-trogir-map-data/services/fizioterapeut-okrug-trogir.jpg</v>
      </c>
      <c r="S5" s="22"/>
      <c r="T5" s="22"/>
      <c r="U5" s="42"/>
      <c r="V5" s="7"/>
    </row>
    <row r="6" spans="1:22" ht="24" customHeight="1" x14ac:dyDescent="0.25">
      <c r="A6" s="7" t="s">
        <v>38</v>
      </c>
      <c r="B6" s="8"/>
      <c r="C6" s="20" t="s">
        <v>15</v>
      </c>
      <c r="D6" s="20" t="s">
        <v>16</v>
      </c>
      <c r="E6" s="14" t="s">
        <v>29</v>
      </c>
      <c r="F6" s="44"/>
      <c r="G6" s="32" t="s">
        <v>33</v>
      </c>
      <c r="H6" s="13"/>
      <c r="I6" s="34"/>
      <c r="J6" s="4"/>
      <c r="K6" s="17"/>
      <c r="L6" s="17"/>
      <c r="M6" s="18"/>
      <c r="N6" s="7"/>
      <c r="O6" t="s">
        <v>24</v>
      </c>
      <c r="P6" s="22" t="s">
        <v>21</v>
      </c>
      <c r="Q6" s="22" t="str">
        <f>(O6&amp;""&amp;P6)</f>
        <v>http://www.visitokrug.com/okrug-trogir-map-data/services/ljekarna-okrug-trogir.jpg</v>
      </c>
      <c r="R6" s="42"/>
      <c r="S6" s="7"/>
    </row>
    <row r="7" spans="1:22" ht="24" customHeight="1" x14ac:dyDescent="0.25">
      <c r="A7" s="24"/>
      <c r="B7" s="8"/>
      <c r="C7" s="46"/>
      <c r="D7" s="46"/>
      <c r="E7" s="12"/>
      <c r="F7" s="29"/>
      <c r="G7" s="31"/>
      <c r="H7" s="26"/>
      <c r="I7" s="35"/>
      <c r="J7" s="4"/>
      <c r="K7" s="37"/>
      <c r="L7" s="27"/>
      <c r="M7" s="23"/>
      <c r="N7" s="24"/>
      <c r="O7" s="24"/>
      <c r="P7" s="24"/>
      <c r="Q7" s="22"/>
      <c r="R7" s="42"/>
      <c r="S7" s="7"/>
    </row>
    <row r="8" spans="1:22" ht="24" customHeight="1" x14ac:dyDescent="0.25">
      <c r="A8" s="24"/>
      <c r="B8" s="8"/>
      <c r="C8" s="28"/>
      <c r="D8" s="28"/>
      <c r="E8" s="12"/>
      <c r="F8" s="24"/>
      <c r="G8" s="25"/>
      <c r="H8" s="30"/>
      <c r="I8" s="45"/>
      <c r="J8" s="4"/>
      <c r="K8" s="37"/>
      <c r="L8" s="27"/>
      <c r="M8" s="23"/>
      <c r="N8" s="24"/>
      <c r="O8" s="24"/>
      <c r="P8" s="24"/>
      <c r="Q8" s="22"/>
      <c r="R8" s="42"/>
      <c r="S8" s="7"/>
    </row>
    <row r="9" spans="1:22" ht="24" customHeight="1" x14ac:dyDescent="0.25">
      <c r="A9" s="24"/>
      <c r="B9" s="8"/>
      <c r="C9" s="28"/>
      <c r="D9" s="28"/>
      <c r="E9" s="12"/>
      <c r="F9" s="24"/>
      <c r="G9" s="25"/>
      <c r="H9" s="30"/>
      <c r="I9" s="35"/>
      <c r="J9" s="4"/>
      <c r="K9" s="37"/>
      <c r="L9" s="15"/>
      <c r="M9" s="16"/>
      <c r="N9" s="24"/>
      <c r="O9" s="24"/>
      <c r="P9" s="24"/>
      <c r="Q9" s="22"/>
    </row>
    <row r="10" spans="1:22" ht="24" customHeight="1" x14ac:dyDescent="0.25">
      <c r="A10" s="24"/>
      <c r="B10" s="8"/>
      <c r="C10" s="28"/>
      <c r="D10" s="28"/>
      <c r="E10" s="12"/>
      <c r="F10" s="24"/>
      <c r="G10" s="25"/>
      <c r="H10" s="30"/>
      <c r="I10" s="45"/>
      <c r="J10" s="4"/>
      <c r="K10" s="37"/>
      <c r="L10" s="15"/>
      <c r="M10" s="16"/>
      <c r="N10" s="24"/>
      <c r="O10" s="24"/>
      <c r="P10" s="24"/>
      <c r="Q10" s="47"/>
    </row>
    <row r="11" spans="1:22" ht="24" customHeight="1" x14ac:dyDescent="0.2">
      <c r="A11" s="7"/>
      <c r="B11" s="8"/>
      <c r="C11" s="20"/>
      <c r="D11" s="20"/>
      <c r="E11" s="9"/>
      <c r="F11" s="7"/>
      <c r="G11" s="4"/>
      <c r="H11" s="11"/>
      <c r="I11" s="34"/>
      <c r="J11" s="4"/>
      <c r="K11" s="37"/>
      <c r="L11" s="15"/>
      <c r="M11" s="16"/>
      <c r="N11" s="7"/>
      <c r="O11" s="7"/>
      <c r="P11" s="7"/>
      <c r="Q11" s="22"/>
    </row>
    <row r="12" spans="1:22" ht="24" customHeight="1" x14ac:dyDescent="0.2">
      <c r="A12" s="7"/>
      <c r="B12" s="8"/>
      <c r="C12" s="20"/>
      <c r="D12" s="20"/>
      <c r="E12" s="9"/>
      <c r="F12" s="7"/>
      <c r="G12" s="4"/>
      <c r="H12" s="11"/>
      <c r="I12" s="34"/>
      <c r="J12" s="4"/>
      <c r="K12" s="37"/>
      <c r="L12" s="15"/>
      <c r="M12" s="16"/>
      <c r="N12" s="7"/>
      <c r="O12" s="7"/>
      <c r="P12" s="7"/>
      <c r="Q12" s="22"/>
    </row>
    <row r="13" spans="1:22" ht="24" customHeight="1" x14ac:dyDescent="0.2">
      <c r="A13" s="7"/>
      <c r="B13" s="8"/>
      <c r="C13" s="20"/>
      <c r="D13" s="20"/>
      <c r="E13" s="9"/>
      <c r="F13" s="7"/>
      <c r="G13" s="4"/>
      <c r="H13" s="11"/>
      <c r="I13" s="34"/>
      <c r="J13" s="4"/>
      <c r="K13" s="41"/>
      <c r="L13" s="15"/>
      <c r="M13" s="16"/>
      <c r="N13" s="7"/>
      <c r="O13" s="7"/>
      <c r="P13" s="7"/>
      <c r="Q13" s="22"/>
    </row>
    <row r="14" spans="1:22" ht="24" customHeight="1" x14ac:dyDescent="0.2">
      <c r="A14" s="7"/>
      <c r="B14" s="8"/>
      <c r="C14" s="20"/>
      <c r="D14" s="20"/>
      <c r="E14" s="9"/>
      <c r="F14" s="7"/>
      <c r="G14" s="4"/>
      <c r="H14" s="11"/>
      <c r="I14" s="34"/>
      <c r="J14" s="4"/>
      <c r="K14" s="37"/>
      <c r="L14" s="15"/>
      <c r="M14" s="16"/>
      <c r="N14" s="7"/>
      <c r="O14" s="7"/>
      <c r="P14" s="7"/>
      <c r="Q14" s="22"/>
    </row>
    <row r="15" spans="1:22" ht="24" customHeight="1" x14ac:dyDescent="0.2">
      <c r="A15" s="7"/>
      <c r="B15" s="8"/>
      <c r="C15" s="20"/>
      <c r="D15" s="20"/>
      <c r="E15" s="9"/>
      <c r="F15" s="7"/>
      <c r="G15" s="4"/>
      <c r="H15" s="11"/>
      <c r="I15" s="34"/>
      <c r="J15" s="4"/>
      <c r="K15" s="37"/>
      <c r="L15" s="15"/>
      <c r="M15" s="16"/>
      <c r="N15" s="7"/>
      <c r="O15" s="7"/>
      <c r="P15" s="7"/>
      <c r="Q15" s="22"/>
    </row>
    <row r="16" spans="1:22" ht="24" customHeight="1" x14ac:dyDescent="0.2">
      <c r="A16" s="7"/>
      <c r="B16" s="8"/>
      <c r="C16" s="20"/>
      <c r="D16" s="20"/>
      <c r="E16" s="9"/>
      <c r="F16" s="7"/>
      <c r="G16" s="4"/>
      <c r="H16" s="11"/>
      <c r="I16" s="34"/>
      <c r="J16" s="4"/>
      <c r="K16" s="37"/>
      <c r="L16" s="15"/>
      <c r="M16" s="16"/>
      <c r="N16" s="7"/>
      <c r="O16" s="7"/>
      <c r="P16" s="7"/>
      <c r="Q16" s="22"/>
    </row>
    <row r="17" spans="1:19" ht="24" customHeight="1" x14ac:dyDescent="0.25">
      <c r="A17" s="24"/>
      <c r="B17" s="8"/>
      <c r="C17" s="28"/>
      <c r="D17" s="28"/>
      <c r="E17" s="12"/>
      <c r="F17" s="24"/>
      <c r="G17" s="25"/>
      <c r="H17" s="30"/>
      <c r="I17" s="35"/>
      <c r="J17" s="4"/>
      <c r="K17" s="37"/>
      <c r="L17" s="27"/>
      <c r="M17" s="23"/>
      <c r="N17" s="33"/>
      <c r="O17" s="33"/>
      <c r="P17" s="33"/>
      <c r="Q17" s="22"/>
      <c r="R17" s="42"/>
      <c r="S17" s="7"/>
    </row>
    <row r="18" spans="1:19" ht="24" customHeight="1" x14ac:dyDescent="0.25">
      <c r="A18" s="24"/>
      <c r="B18" s="8"/>
      <c r="C18" s="28"/>
      <c r="D18" s="28"/>
      <c r="E18" s="12"/>
      <c r="F18" s="24"/>
      <c r="G18" s="30"/>
      <c r="H18" s="13"/>
      <c r="I18" s="35"/>
      <c r="J18" s="4"/>
      <c r="K18" s="37"/>
      <c r="L18" s="15"/>
      <c r="M18" s="16"/>
      <c r="N18" s="33"/>
      <c r="O18" s="33"/>
      <c r="P18" s="33"/>
      <c r="Q18" s="22"/>
    </row>
    <row r="19" spans="1:19" ht="24" customHeight="1" x14ac:dyDescent="0.25">
      <c r="A19" s="24"/>
      <c r="B19" s="8"/>
      <c r="C19" s="28"/>
      <c r="D19" s="28"/>
      <c r="E19" s="12"/>
      <c r="F19" s="24"/>
      <c r="G19" s="25"/>
      <c r="H19" s="30"/>
      <c r="I19" s="35"/>
      <c r="J19" s="4"/>
      <c r="K19" s="37"/>
      <c r="L19" s="15"/>
      <c r="M19" s="16"/>
      <c r="N19" s="33"/>
      <c r="O19" s="33"/>
      <c r="P19" s="33"/>
      <c r="Q19" s="22"/>
    </row>
    <row r="20" spans="1:19" ht="24" customHeight="1" x14ac:dyDescent="0.2">
      <c r="A20" s="7"/>
      <c r="B20" s="8"/>
      <c r="C20" s="20"/>
      <c r="D20" s="20"/>
      <c r="E20" s="9"/>
      <c r="F20" s="7"/>
      <c r="G20" s="4"/>
      <c r="H20" s="11"/>
      <c r="I20" s="34"/>
      <c r="J20" s="4"/>
      <c r="K20" s="37"/>
      <c r="L20" s="15"/>
      <c r="M20" s="16"/>
      <c r="N20" s="7"/>
      <c r="O20" s="7"/>
      <c r="P20" s="7"/>
      <c r="Q20" s="22"/>
    </row>
    <row r="21" spans="1:19" ht="24" customHeight="1" x14ac:dyDescent="0.25">
      <c r="A21" s="7"/>
      <c r="B21" s="8"/>
      <c r="C21" s="20"/>
      <c r="D21" s="20"/>
      <c r="E21" s="9"/>
      <c r="F21" s="7"/>
      <c r="G21" s="30"/>
      <c r="H21" s="10"/>
      <c r="I21" s="34"/>
      <c r="J21" s="4"/>
      <c r="K21" s="37"/>
      <c r="L21" s="15"/>
      <c r="M21" s="16"/>
      <c r="N21" s="7"/>
      <c r="O21" s="7"/>
      <c r="P21" s="7"/>
      <c r="Q21" s="22"/>
    </row>
    <row r="22" spans="1:19" x14ac:dyDescent="0.2">
      <c r="A22" s="38"/>
      <c r="B22" s="39"/>
      <c r="C22" s="40"/>
      <c r="D22" s="40"/>
      <c r="Q22" s="43"/>
    </row>
    <row r="23" spans="1:19" x14ac:dyDescent="0.2">
      <c r="A23" s="38"/>
      <c r="B23" s="39"/>
      <c r="C23" s="40"/>
      <c r="D23" s="40"/>
      <c r="Q23" s="22"/>
    </row>
  </sheetData>
  <sortState ref="A42:N71">
    <sortCondition ref="A42:A71"/>
  </sortState>
  <pageMargins left="0.70866141732283472" right="0.70866141732283472" top="0.74803149606299213" bottom="0.74803149606299213" header="0.31496062992125984" footer="0.31496062992125984"/>
  <pageSetup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Points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Rupert Essinger</dc:creator>
  <cp:lastModifiedBy>mmario</cp:lastModifiedBy>
  <cp:lastPrinted>2016-04-07T07:33:00Z</cp:lastPrinted>
  <dcterms:created xsi:type="dcterms:W3CDTF">2012-10-18T19:49:53Z</dcterms:created>
  <dcterms:modified xsi:type="dcterms:W3CDTF">2017-09-22T09:11:27Z</dcterms:modified>
</cp:coreProperties>
</file>