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okrug\web\okrug-trogir-map-data\services\"/>
    </mc:Choice>
  </mc:AlternateContent>
  <bookViews>
    <workbookView xWindow="0" yWindow="0" windowWidth="38400" windowHeight="11835"/>
  </bookViews>
  <sheets>
    <sheet name="Points" sheetId="1" r:id="rId1"/>
  </sheets>
  <calcPr calcId="152511"/>
</workbook>
</file>

<file path=xl/calcChain.xml><?xml version="1.0" encoding="utf-8"?>
<calcChain xmlns="http://schemas.openxmlformats.org/spreadsheetml/2006/main">
  <c r="Q9" i="1" l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<sst xmlns="http://schemas.openxmlformats.org/spreadsheetml/2006/main" count="63" uniqueCount="48">
  <si>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</si>
  <si>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</si>
  <si>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</si>
  <si>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</si>
  <si>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</si>
  <si>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</si>
  <si>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</si>
  <si>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</si>
  <si>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</si>
  <si>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</si>
  <si>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</si>
  <si>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Desc6</t>
  </si>
  <si>
    <t>Desc7</t>
  </si>
  <si>
    <t>Desc2</t>
  </si>
  <si>
    <t>Desc1</t>
  </si>
  <si>
    <t>Splitska banka</t>
  </si>
  <si>
    <t>43.501370,</t>
  </si>
  <si>
    <t>16.259285</t>
  </si>
  <si>
    <t>Privredna banka Zagreb</t>
  </si>
  <si>
    <t>Zagrebačka banka</t>
  </si>
  <si>
    <t>43.499010</t>
  </si>
  <si>
    <t>16.260602</t>
  </si>
  <si>
    <t>Erste banka</t>
  </si>
  <si>
    <t>Hrvatska poštanska banka</t>
  </si>
  <si>
    <t>43.493480</t>
  </si>
  <si>
    <t>16.264056</t>
  </si>
  <si>
    <t>43.496026</t>
  </si>
  <si>
    <t>16.261140</t>
  </si>
  <si>
    <t>bankomat-euronet-okrug-trogir.jpg</t>
  </si>
  <si>
    <t>43.490515</t>
  </si>
  <si>
    <t>16.267640</t>
  </si>
  <si>
    <t>43.504253</t>
  </si>
  <si>
    <t>16.258666</t>
  </si>
  <si>
    <t>hpb-bankomat-okrug-trogir.jpg</t>
  </si>
  <si>
    <t>zaba-okrug-trogir.jpg</t>
  </si>
  <si>
    <t>erste-okrug-trogir.jpg</t>
  </si>
  <si>
    <t>splitska-okrug-trogir.jpg</t>
  </si>
  <si>
    <t>pbz-okrug-trogir.jpg</t>
  </si>
  <si>
    <t>euronet-setalistestjepanaradica-okrug-trogir.jpg</t>
  </si>
  <si>
    <t>Euronet ATM bankomat</t>
  </si>
  <si>
    <t>euronetizvan-okrug-trogir.jpg</t>
  </si>
  <si>
    <t>HR-21 223 Okrug Gornji,&lt;br&gt;Šetalište Stjepana Radića 32</t>
  </si>
  <si>
    <t>HR-21 223 Okrug Gornji,&lt;br&gt;Šetalište Stjepana Radića 19</t>
  </si>
  <si>
    <t>HR-21223 Okrug Gornji,&lt;br&gt;Toć 3b</t>
  </si>
  <si>
    <t>HR-21 223 Okrug Gornji,&lt;br&gt;Bana Jelačića 17</t>
  </si>
  <si>
    <t>HR-21 223 Okrug Gornji,&lt;br&gt;Put Izvana 3A</t>
  </si>
  <si>
    <t>HR-21223 Okrug Gornji,&lt;br&gt;Šetalište Stjepana Radića 51</t>
  </si>
  <si>
    <t>http://www.visitokrug.com/okrug-trogir-map-data/services/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</si>
</sst>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u/>
      <sz val="9"/>
      <name val="Calibri"/>
      <family val="2"/>
      <charset val="238"/>
    </font>
    <font>
      <u/>
      <sz val="11"/>
      <color rgb="FF1F497D"/>
      <name val="Calibri"/>
      <family val="2"/>
      <charset val="238"/>
      <scheme val="minor"/>
    </font>
    <font>
      <sz val="9"/>
      <color rgb="FF1F497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54">
    <xf numFmtId="0" fontId="0" fillId="0" borderId="0" xfId="0"/>
    <xf numFmtId="0" fontId="23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0" fontId="23" fillId="33" borderId="0" xfId="0" applyFont="1" applyFill="1" applyAlignment="1">
      <alignment vertical="top" wrapText="1"/>
    </xf>
    <xf numFmtId="0" fontId="26" fillId="0" borderId="10" xfId="0" applyFont="1" applyBorder="1" applyAlignment="1">
      <alignment horizontal="left" vertical="top" wrapText="1"/>
    </xf>
    <xf numFmtId="0" fontId="26" fillId="33" borderId="10" xfId="0" applyFont="1" applyFill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24" fillId="0" borderId="10" xfId="42" applyFont="1" applyBorder="1" applyAlignment="1" applyProtection="1">
      <alignment horizontal="left" wrapText="1"/>
    </xf>
    <xf numFmtId="0" fontId="24" fillId="0" borderId="10" xfId="0" applyFont="1" applyBorder="1" applyAlignment="1">
      <alignment horizontal="left" wrapText="1"/>
    </xf>
    <xf numFmtId="0" fontId="26" fillId="0" borderId="10" xfId="0" applyFont="1" applyFill="1" applyBorder="1" applyAlignment="1">
      <alignment horizontal="left" wrapText="1"/>
    </xf>
    <xf numFmtId="0" fontId="24" fillId="0" borderId="10" xfId="42" applyFont="1" applyFill="1" applyBorder="1" applyAlignment="1" applyProtection="1">
      <alignment horizontal="left" wrapText="1"/>
    </xf>
    <xf numFmtId="0" fontId="26" fillId="0" borderId="10" xfId="42" applyFont="1" applyBorder="1" applyAlignment="1" applyProtection="1">
      <alignment horizontal="left" wrapText="1"/>
    </xf>
    <xf numFmtId="0" fontId="4" fillId="0" borderId="10" xfId="0" applyFont="1" applyFill="1" applyBorder="1" applyAlignment="1">
      <alignment horizontal="center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49" fontId="21" fillId="0" borderId="10" xfId="0" applyNumberFormat="1" applyFont="1" applyBorder="1" applyAlignment="1">
      <alignment horizontal="center" vertical="top" wrapText="1"/>
    </xf>
    <xf numFmtId="49" fontId="26" fillId="0" borderId="10" xfId="0" applyNumberFormat="1" applyFont="1" applyBorder="1" applyAlignment="1">
      <alignment horizontal="center" vertical="top" wrapText="1"/>
    </xf>
    <xf numFmtId="49" fontId="24" fillId="0" borderId="10" xfId="0" applyNumberFormat="1" applyFont="1" applyBorder="1" applyAlignment="1">
      <alignment horizontal="center" vertical="top"/>
    </xf>
    <xf numFmtId="49" fontId="23" fillId="0" borderId="0" xfId="0" applyNumberFormat="1" applyFont="1" applyAlignment="1">
      <alignment horizontal="center" vertical="top" wrapText="1"/>
    </xf>
    <xf numFmtId="0" fontId="25" fillId="0" borderId="10" xfId="42" applyBorder="1" applyAlignment="1" applyProtection="1">
      <alignment horizontal="left" vertical="top" wrapText="1"/>
    </xf>
    <xf numFmtId="49" fontId="3" fillId="0" borderId="10" xfId="0" applyNumberFormat="1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vertical="top" wrapText="1"/>
    </xf>
    <xf numFmtId="0" fontId="24" fillId="0" borderId="10" xfId="0" applyFont="1" applyFill="1" applyBorder="1" applyAlignment="1">
      <alignment horizontal="left" wrapText="1"/>
    </xf>
    <xf numFmtId="0" fontId="27" fillId="0" borderId="10" xfId="42" applyFont="1" applyFill="1" applyBorder="1" applyAlignment="1" applyProtection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49" fontId="26" fillId="0" borderId="10" xfId="0" applyNumberFormat="1" applyFont="1" applyFill="1" applyBorder="1" applyAlignment="1">
      <alignment horizontal="center" vertical="top" wrapText="1"/>
    </xf>
    <xf numFmtId="0" fontId="29" fillId="0" borderId="10" xfId="0" applyFont="1" applyFill="1" applyBorder="1"/>
    <xf numFmtId="0" fontId="0" fillId="0" borderId="10" xfId="0" applyBorder="1"/>
    <xf numFmtId="49" fontId="24" fillId="0" borderId="10" xfId="0" applyNumberFormat="1" applyFont="1" applyFill="1" applyBorder="1" applyAlignment="1">
      <alignment horizontal="center" vertical="top"/>
    </xf>
    <xf numFmtId="0" fontId="3" fillId="0" borderId="10" xfId="0" applyNumberFormat="1" applyFont="1" applyFill="1" applyBorder="1" applyAlignment="1">
      <alignment horizontal="left" wrapText="1"/>
    </xf>
    <xf numFmtId="0" fontId="30" fillId="0" borderId="10" xfId="42" applyFont="1" applyFill="1" applyBorder="1" applyAlignment="1" applyProtection="1">
      <alignment horizontal="left" wrapText="1"/>
    </xf>
    <xf numFmtId="0" fontId="25" fillId="0" borderId="10" xfId="42" applyFill="1" applyBorder="1" applyAlignment="1" applyProtection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2" fillId="0" borderId="10" xfId="0" applyFont="1" applyFill="1" applyBorder="1" applyAlignment="1">
      <alignment horizontal="center" vertical="top" wrapText="1"/>
    </xf>
    <xf numFmtId="0" fontId="26" fillId="0" borderId="0" xfId="0" applyFont="1" applyBorder="1" applyAlignment="1">
      <alignment horizontal="left" vertical="top" wrapText="1"/>
    </xf>
    <xf numFmtId="0" fontId="26" fillId="33" borderId="0" xfId="0" applyFont="1" applyFill="1" applyBorder="1" applyAlignment="1">
      <alignment horizontal="left" wrapText="1"/>
    </xf>
    <xf numFmtId="49" fontId="26" fillId="0" borderId="0" xfId="0" applyNumberFormat="1" applyFont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26" fillId="0" borderId="11" xfId="0" applyFont="1" applyBorder="1" applyAlignment="1">
      <alignment horizontal="left" vertical="top" wrapText="1"/>
    </xf>
    <xf numFmtId="0" fontId="25" fillId="0" borderId="12" xfId="42" applyBorder="1" applyAlignment="1" applyProtection="1">
      <alignment horizontal="left" vertical="top" wrapText="1"/>
    </xf>
    <xf numFmtId="0" fontId="28" fillId="0" borderId="10" xfId="0" applyFont="1" applyBorder="1"/>
    <xf numFmtId="0" fontId="0" fillId="0" borderId="10" xfId="0" applyFont="1" applyBorder="1"/>
    <xf numFmtId="0" fontId="28" fillId="0" borderId="10" xfId="0" applyFont="1" applyFill="1" applyBorder="1"/>
    <xf numFmtId="49" fontId="23" fillId="0" borderId="10" xfId="0" applyNumberFormat="1" applyFont="1" applyFill="1" applyBorder="1" applyAlignment="1">
      <alignment horizontal="center" vertical="top" wrapText="1"/>
    </xf>
    <xf numFmtId="0" fontId="25" fillId="0" borderId="10" xfId="42" applyBorder="1" applyAlignment="1" applyProtection="1">
      <alignment vertical="top" wrapText="1"/>
    </xf>
    <xf numFmtId="49" fontId="31" fillId="0" borderId="10" xfId="0" applyNumberFormat="1" applyFont="1" applyFill="1" applyBorder="1" applyAlignment="1">
      <alignment horizontal="center" vertical="top" wrapText="1"/>
    </xf>
    <xf numFmtId="0" fontId="31" fillId="0" borderId="10" xfId="0" applyFont="1" applyFill="1" applyBorder="1" applyAlignment="1">
      <alignment horizontal="lef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zoomScaleNormal="100" workbookViewId="0">
      <pane ySplit="1" topLeftCell="A2" activePane="bottomLeft" state="frozen"/>
      <selection pane="bottomLeft" activeCell="Q3" sqref="Q3:Q9"/>
    </sheetView>
  </sheetViews>
  <sheetFormatPr defaultColWidth="9.140625" defaultRowHeight="15" x14ac:dyDescent="0.25"/>
  <cols>
    <col min="1" max="1" width="24.28515625" style="1" customWidth="1"/>
    <col min="2" max="2" width="12.85546875" style="6" customWidth="1"/>
    <col min="3" max="3" width="13" style="22" customWidth="1"/>
    <col min="4" max="4" width="19.85546875" style="22" customWidth="1"/>
    <col min="5" max="5" width="42.5703125" style="1" customWidth="1"/>
    <col min="6" max="6" width="8.140625" style="1" customWidth="1"/>
    <col min="7" max="7" width="9.7109375" style="1" customWidth="1"/>
    <col min="8" max="8" width="8.28515625" style="1" customWidth="1"/>
    <col min="9" max="9" width="9" style="39" customWidth="1"/>
    <col min="10" max="10" width="10" style="1" customWidth="1"/>
    <col min="11" max="11" width="8.140625" style="1" customWidth="1"/>
    <col min="12" max="12" width="17.140625" style="1" customWidth="1"/>
    <col min="13" max="13" width="11.7109375" style="1" customWidth="1"/>
    <col min="14" max="14" width="13.85546875" style="1" customWidth="1"/>
    <col min="15" max="15" width="57" style="1" customWidth="1"/>
    <col min="16" max="16" width="45.5703125" style="1" customWidth="1"/>
    <col min="17" max="17" width="103.7109375" style="1" customWidth="1"/>
    <col min="18" max="16384" width="9.140625" style="1"/>
  </cols>
  <sheetData>
    <row r="1" spans="1:19" s="2" customFormat="1" ht="21" customHeight="1" x14ac:dyDescent="0.25">
      <c r="A1" s="3" t="s">
        <v>0</v>
      </c>
      <c r="B1" s="5" t="s">
        <v>1</v>
      </c>
      <c r="C1" s="19" t="s">
        <v>2</v>
      </c>
      <c r="D1" s="19" t="s">
        <v>3</v>
      </c>
      <c r="E1" s="3" t="s">
        <v>4</v>
      </c>
      <c r="F1" s="3" t="s">
        <v>5</v>
      </c>
      <c r="G1" s="3" t="s">
        <v>14</v>
      </c>
      <c r="H1" s="3" t="s">
        <v>13</v>
      </c>
      <c r="I1" s="3" t="s">
        <v>6</v>
      </c>
      <c r="J1" s="3" t="s">
        <v>7</v>
      </c>
      <c r="K1" s="3" t="s">
        <v>8</v>
      </c>
      <c r="L1" s="3" t="s">
        <v>11</v>
      </c>
      <c r="M1" s="3" t="s">
        <v>12</v>
      </c>
      <c r="N1" s="3" t="s">
        <v>9</v>
      </c>
      <c r="O1" s="3"/>
      <c r="P1" s="3"/>
      <c r="Q1" s="3" t="s">
        <v>10</v>
      </c>
    </row>
    <row r="2" spans="1:19" ht="24" customHeight="1" x14ac:dyDescent="0.25">
      <c r="A2" s="7" t="s">
        <v>15</v>
      </c>
      <c r="B2" s="8"/>
      <c r="C2" s="20" t="s">
        <v>16</v>
      </c>
      <c r="D2" s="20" t="s">
        <v>17</v>
      </c>
      <c r="E2" s="14" t="s">
        <v>41</v>
      </c>
      <c r="F2" s="7"/>
      <c r="G2" s="32"/>
      <c r="H2" s="13"/>
      <c r="I2" s="37"/>
      <c r="J2" s="4"/>
      <c r="K2" s="40"/>
      <c r="L2" s="15"/>
      <c r="M2" s="16"/>
      <c r="N2" s="7"/>
      <c r="O2" t="s">
        <v>47</v>
      </c>
      <c r="P2" s="23" t="s">
        <v>36</v>
      </c>
      <c r="Q2" s="23" t="str">
        <f>(O2&amp;""&amp;P2)</f>
        <v>http://www.visitokrug.com/okrug-trogir-map-data/services/splitska-okrug-trogir.jpg</v>
      </c>
    </row>
    <row r="3" spans="1:19" ht="24" customHeight="1" x14ac:dyDescent="0.25">
      <c r="A3" s="7" t="s">
        <v>18</v>
      </c>
      <c r="B3" s="8"/>
      <c r="C3" s="20" t="s">
        <v>16</v>
      </c>
      <c r="D3" s="20" t="s">
        <v>17</v>
      </c>
      <c r="E3" s="14" t="s">
        <v>41</v>
      </c>
      <c r="F3" s="47"/>
      <c r="G3" s="35"/>
      <c r="H3" s="13"/>
      <c r="I3" s="37"/>
      <c r="J3" s="4"/>
      <c r="K3" s="17"/>
      <c r="L3" s="17"/>
      <c r="M3" s="18"/>
      <c r="N3" s="7"/>
      <c r="O3" t="s">
        <v>47</v>
      </c>
      <c r="P3" s="23" t="s">
        <v>37</v>
      </c>
      <c r="Q3" s="23" t="str">
        <f t="shared" ref="Q3:Q9" si="0">(O3&amp;""&amp;P3)</f>
        <v>http://www.visitokrug.com/okrug-trogir-map-data/services/pbz-okrug-trogir.jpg</v>
      </c>
      <c r="R3" s="45"/>
      <c r="S3" s="7"/>
    </row>
    <row r="4" spans="1:19" ht="24" customHeight="1" x14ac:dyDescent="0.25">
      <c r="A4" s="7" t="s">
        <v>19</v>
      </c>
      <c r="B4" s="8"/>
      <c r="C4" s="20" t="s">
        <v>20</v>
      </c>
      <c r="D4" s="20" t="s">
        <v>21</v>
      </c>
      <c r="E4" s="14" t="s">
        <v>42</v>
      </c>
      <c r="F4" s="7"/>
      <c r="G4" s="4"/>
      <c r="H4" s="11"/>
      <c r="I4" s="37"/>
      <c r="J4" s="4"/>
      <c r="K4" s="40"/>
      <c r="L4" s="15"/>
      <c r="M4" s="16"/>
      <c r="N4" s="7"/>
      <c r="O4" t="s">
        <v>47</v>
      </c>
      <c r="P4" s="23" t="s">
        <v>34</v>
      </c>
      <c r="Q4" s="23" t="str">
        <f t="shared" si="0"/>
        <v>http://www.visitokrug.com/okrug-trogir-map-data/services/zaba-okrug-trogir.jpg</v>
      </c>
    </row>
    <row r="5" spans="1:19" ht="24" customHeight="1" x14ac:dyDescent="0.25">
      <c r="A5" s="7" t="s">
        <v>22</v>
      </c>
      <c r="B5" s="8"/>
      <c r="C5" s="20" t="s">
        <v>20</v>
      </c>
      <c r="D5" s="20" t="s">
        <v>21</v>
      </c>
      <c r="E5" s="14" t="s">
        <v>42</v>
      </c>
      <c r="F5" s="7"/>
      <c r="G5" s="32"/>
      <c r="H5" s="10"/>
      <c r="I5" s="37"/>
      <c r="J5" s="4"/>
      <c r="K5" s="15"/>
      <c r="L5" s="15"/>
      <c r="M5" s="16"/>
      <c r="N5" s="23"/>
      <c r="O5" t="s">
        <v>47</v>
      </c>
      <c r="P5" s="23" t="s">
        <v>35</v>
      </c>
      <c r="Q5" s="23" t="str">
        <f t="shared" si="0"/>
        <v>http://www.visitokrug.com/okrug-trogir-map-data/services/erste-okrug-trogir.jpg</v>
      </c>
    </row>
    <row r="6" spans="1:19" ht="24" customHeight="1" x14ac:dyDescent="0.25">
      <c r="A6" s="7" t="s">
        <v>39</v>
      </c>
      <c r="B6" s="8"/>
      <c r="C6" s="52" t="s">
        <v>26</v>
      </c>
      <c r="D6" s="52" t="s">
        <v>27</v>
      </c>
      <c r="E6" s="53" t="s">
        <v>43</v>
      </c>
      <c r="F6" s="7"/>
      <c r="G6" s="4"/>
      <c r="H6" s="11"/>
      <c r="I6" s="37"/>
      <c r="J6" s="4"/>
      <c r="K6" s="40"/>
      <c r="L6" s="15"/>
      <c r="M6" s="16"/>
      <c r="N6" s="7"/>
      <c r="O6" t="s">
        <v>47</v>
      </c>
      <c r="P6" s="23" t="s">
        <v>28</v>
      </c>
      <c r="Q6" s="23" t="str">
        <f t="shared" si="0"/>
        <v>http://www.visitokrug.com/okrug-trogir-map-data/services/bankomat-euronet-okrug-trogir.jpg</v>
      </c>
    </row>
    <row r="7" spans="1:19" ht="24" customHeight="1" x14ac:dyDescent="0.25">
      <c r="A7" s="7" t="s">
        <v>23</v>
      </c>
      <c r="B7" s="8"/>
      <c r="C7" s="21" t="s">
        <v>24</v>
      </c>
      <c r="D7" s="20" t="s">
        <v>25</v>
      </c>
      <c r="E7" s="14" t="s">
        <v>44</v>
      </c>
      <c r="F7" s="7"/>
      <c r="G7" s="4"/>
      <c r="H7" s="11"/>
      <c r="I7" s="37"/>
      <c r="J7" s="4"/>
      <c r="K7" s="40"/>
      <c r="L7" s="15"/>
      <c r="M7" s="16"/>
      <c r="N7" s="7"/>
      <c r="O7" t="s">
        <v>47</v>
      </c>
      <c r="P7" s="23" t="s">
        <v>33</v>
      </c>
      <c r="Q7" s="23" t="str">
        <f t="shared" si="0"/>
        <v>http://www.visitokrug.com/okrug-trogir-map-data/services/hpb-bankomat-okrug-trogir.jpg</v>
      </c>
    </row>
    <row r="8" spans="1:19" ht="24" customHeight="1" x14ac:dyDescent="0.25">
      <c r="A8" s="7" t="s">
        <v>39</v>
      </c>
      <c r="B8" s="8"/>
      <c r="C8" s="20" t="s">
        <v>29</v>
      </c>
      <c r="D8" s="20" t="s">
        <v>30</v>
      </c>
      <c r="E8" s="14" t="s">
        <v>45</v>
      </c>
      <c r="F8" s="7"/>
      <c r="G8" s="4"/>
      <c r="H8" s="32"/>
      <c r="I8" s="37"/>
      <c r="J8" s="4"/>
      <c r="K8" s="40"/>
      <c r="L8" s="15"/>
      <c r="M8" s="16"/>
      <c r="N8" s="23"/>
      <c r="O8" t="s">
        <v>47</v>
      </c>
      <c r="P8" s="23" t="s">
        <v>40</v>
      </c>
      <c r="Q8" s="23" t="str">
        <f t="shared" si="0"/>
        <v>http://www.visitokrug.com/okrug-trogir-map-data/services/euronetizvan-okrug-trogir.jpg</v>
      </c>
    </row>
    <row r="9" spans="1:19" ht="24" customHeight="1" x14ac:dyDescent="0.25">
      <c r="A9" s="7" t="s">
        <v>39</v>
      </c>
      <c r="B9" s="8"/>
      <c r="C9" s="20" t="s">
        <v>31</v>
      </c>
      <c r="D9" s="52" t="s">
        <v>32</v>
      </c>
      <c r="E9" s="12" t="s">
        <v>46</v>
      </c>
      <c r="F9" s="25"/>
      <c r="G9" s="26"/>
      <c r="H9" s="27"/>
      <c r="I9" s="48"/>
      <c r="J9" s="4"/>
      <c r="K9" s="40"/>
      <c r="L9" s="29"/>
      <c r="M9" s="24"/>
      <c r="N9" s="36"/>
      <c r="O9" t="s">
        <v>47</v>
      </c>
      <c r="P9" s="23" t="s">
        <v>38</v>
      </c>
      <c r="Q9" s="23" t="str">
        <f t="shared" si="0"/>
        <v>http://www.visitokrug.com/okrug-trogir-map-data/services/euronet-setalistestjepanaradica-okrug-trogir.jpg</v>
      </c>
      <c r="R9" s="45"/>
      <c r="S9" s="7"/>
    </row>
    <row r="10" spans="1:19" ht="24" customHeight="1" x14ac:dyDescent="0.25">
      <c r="A10" s="7"/>
      <c r="B10" s="8"/>
      <c r="C10" s="20"/>
      <c r="D10" s="20"/>
      <c r="E10" s="9"/>
      <c r="F10" s="7"/>
      <c r="G10" s="4"/>
      <c r="H10" s="32"/>
      <c r="I10" s="37"/>
      <c r="J10" s="4"/>
      <c r="K10" s="40"/>
      <c r="L10" s="15"/>
      <c r="M10" s="16"/>
      <c r="N10" s="7"/>
      <c r="O10" s="7"/>
      <c r="P10" s="7"/>
      <c r="Q10" s="23"/>
    </row>
    <row r="11" spans="1:19" ht="24" customHeight="1" x14ac:dyDescent="0.25">
      <c r="A11" s="25"/>
      <c r="B11" s="8"/>
      <c r="C11" s="33"/>
      <c r="D11" s="30"/>
      <c r="E11" s="12"/>
      <c r="F11" s="49"/>
      <c r="G11" s="26"/>
      <c r="H11" s="27"/>
      <c r="I11" s="48"/>
      <c r="J11" s="4"/>
      <c r="K11" s="40"/>
      <c r="L11" s="29"/>
      <c r="M11" s="24"/>
      <c r="N11" s="28"/>
      <c r="O11" s="28"/>
      <c r="P11" s="28"/>
      <c r="Q11" s="23"/>
      <c r="R11" s="45"/>
      <c r="S11" s="7"/>
    </row>
    <row r="12" spans="1:19" ht="24" customHeight="1" x14ac:dyDescent="0.25">
      <c r="A12" s="25"/>
      <c r="B12" s="8"/>
      <c r="C12" s="30"/>
      <c r="D12" s="30"/>
      <c r="E12" s="12"/>
      <c r="F12" s="25"/>
      <c r="G12" s="26"/>
      <c r="H12" s="13"/>
      <c r="I12" s="48"/>
      <c r="J12" s="4"/>
      <c r="K12" s="40"/>
      <c r="L12" s="29"/>
      <c r="M12" s="24"/>
      <c r="N12" s="25"/>
      <c r="O12" s="25"/>
      <c r="P12" s="25"/>
      <c r="Q12" s="23"/>
      <c r="R12" s="45"/>
      <c r="S12" s="7"/>
    </row>
    <row r="13" spans="1:19" ht="24" customHeight="1" x14ac:dyDescent="0.2">
      <c r="A13" s="25"/>
      <c r="B13" s="8"/>
      <c r="C13" s="30"/>
      <c r="D13" s="30"/>
      <c r="E13" s="12"/>
      <c r="F13" s="25"/>
      <c r="G13" s="26"/>
      <c r="H13" s="27"/>
      <c r="I13" s="38"/>
      <c r="J13" s="4"/>
      <c r="K13" s="40"/>
      <c r="L13" s="15"/>
      <c r="M13" s="16"/>
      <c r="N13" s="25"/>
      <c r="O13" s="25"/>
      <c r="P13" s="25"/>
      <c r="Q13" s="23"/>
    </row>
    <row r="14" spans="1:19" ht="24" customHeight="1" x14ac:dyDescent="0.25">
      <c r="A14" s="25"/>
      <c r="B14" s="8"/>
      <c r="C14" s="50"/>
      <c r="D14" s="50"/>
      <c r="E14" s="12"/>
      <c r="F14" s="31"/>
      <c r="G14" s="34"/>
      <c r="H14" s="27"/>
      <c r="I14" s="38"/>
      <c r="J14" s="4"/>
      <c r="K14" s="40"/>
      <c r="L14" s="29"/>
      <c r="M14" s="24"/>
      <c r="N14" s="25"/>
      <c r="O14" s="25"/>
      <c r="P14" s="25"/>
      <c r="Q14" s="23"/>
      <c r="R14" s="45"/>
      <c r="S14" s="7"/>
    </row>
    <row r="15" spans="1:19" ht="24" customHeight="1" x14ac:dyDescent="0.25">
      <c r="A15" s="25"/>
      <c r="B15" s="8"/>
      <c r="C15" s="30"/>
      <c r="D15" s="30"/>
      <c r="E15" s="12"/>
      <c r="F15" s="25"/>
      <c r="G15" s="26"/>
      <c r="H15" s="32"/>
      <c r="I15" s="48"/>
      <c r="J15" s="4"/>
      <c r="K15" s="40"/>
      <c r="L15" s="29"/>
      <c r="M15" s="24"/>
      <c r="N15" s="25"/>
      <c r="O15" s="25"/>
      <c r="P15" s="25"/>
      <c r="Q15" s="23"/>
      <c r="R15" s="45"/>
      <c r="S15" s="7"/>
    </row>
    <row r="16" spans="1:19" ht="24" customHeight="1" x14ac:dyDescent="0.25">
      <c r="A16" s="25"/>
      <c r="B16" s="8"/>
      <c r="C16" s="30"/>
      <c r="D16" s="30"/>
      <c r="E16" s="12"/>
      <c r="F16" s="25"/>
      <c r="G16" s="26"/>
      <c r="H16" s="32"/>
      <c r="I16" s="38"/>
      <c r="J16" s="4"/>
      <c r="K16" s="40"/>
      <c r="L16" s="15"/>
      <c r="M16" s="16"/>
      <c r="N16" s="25"/>
      <c r="O16" s="25"/>
      <c r="P16" s="25"/>
      <c r="Q16" s="23"/>
    </row>
    <row r="17" spans="1:19" ht="24" customHeight="1" x14ac:dyDescent="0.25">
      <c r="A17" s="25"/>
      <c r="B17" s="8"/>
      <c r="C17" s="30"/>
      <c r="D17" s="30"/>
      <c r="E17" s="12"/>
      <c r="F17" s="25"/>
      <c r="G17" s="26"/>
      <c r="H17" s="32"/>
      <c r="I17" s="48"/>
      <c r="J17" s="4"/>
      <c r="K17" s="40"/>
      <c r="L17" s="15"/>
      <c r="M17" s="16"/>
      <c r="N17" s="25"/>
      <c r="O17" s="25"/>
      <c r="P17" s="25"/>
      <c r="Q17" s="51"/>
    </row>
    <row r="18" spans="1:19" ht="24" customHeight="1" x14ac:dyDescent="0.2">
      <c r="A18" s="7"/>
      <c r="B18" s="8"/>
      <c r="C18" s="20"/>
      <c r="D18" s="20"/>
      <c r="E18" s="9"/>
      <c r="F18" s="7"/>
      <c r="G18" s="4"/>
      <c r="H18" s="11"/>
      <c r="I18" s="37"/>
      <c r="J18" s="4"/>
      <c r="K18" s="40"/>
      <c r="L18" s="15"/>
      <c r="M18" s="16"/>
      <c r="N18" s="7"/>
      <c r="O18" s="7"/>
      <c r="P18" s="7"/>
      <c r="Q18" s="23"/>
    </row>
    <row r="19" spans="1:19" ht="24" customHeight="1" x14ac:dyDescent="0.2">
      <c r="A19" s="7"/>
      <c r="B19" s="8"/>
      <c r="C19" s="20"/>
      <c r="D19" s="20"/>
      <c r="E19" s="9"/>
      <c r="F19" s="7"/>
      <c r="G19" s="4"/>
      <c r="H19" s="11"/>
      <c r="I19" s="37"/>
      <c r="J19" s="4"/>
      <c r="K19" s="40"/>
      <c r="L19" s="15"/>
      <c r="M19" s="16"/>
      <c r="N19" s="7"/>
      <c r="O19" s="7"/>
      <c r="P19" s="7"/>
      <c r="Q19" s="23"/>
    </row>
    <row r="20" spans="1:19" ht="24" customHeight="1" x14ac:dyDescent="0.2">
      <c r="A20" s="7"/>
      <c r="B20" s="8"/>
      <c r="C20" s="20"/>
      <c r="D20" s="20"/>
      <c r="E20" s="9"/>
      <c r="F20" s="7"/>
      <c r="G20" s="4"/>
      <c r="H20" s="11"/>
      <c r="I20" s="37"/>
      <c r="J20" s="4"/>
      <c r="K20" s="44"/>
      <c r="L20" s="15"/>
      <c r="M20" s="16"/>
      <c r="N20" s="7"/>
      <c r="O20" s="7"/>
      <c r="P20" s="7"/>
      <c r="Q20" s="23"/>
    </row>
    <row r="21" spans="1:19" ht="24" customHeight="1" x14ac:dyDescent="0.2">
      <c r="A21" s="7"/>
      <c r="B21" s="8"/>
      <c r="C21" s="20"/>
      <c r="D21" s="20"/>
      <c r="E21" s="9"/>
      <c r="F21" s="7"/>
      <c r="G21" s="4"/>
      <c r="H21" s="11"/>
      <c r="I21" s="37"/>
      <c r="J21" s="4"/>
      <c r="K21" s="40"/>
      <c r="L21" s="15"/>
      <c r="M21" s="16"/>
      <c r="N21" s="7"/>
      <c r="O21" s="7"/>
      <c r="P21" s="7"/>
      <c r="Q21" s="23"/>
    </row>
    <row r="22" spans="1:19" ht="24" customHeight="1" x14ac:dyDescent="0.2">
      <c r="A22" s="7"/>
      <c r="B22" s="8"/>
      <c r="C22" s="20"/>
      <c r="D22" s="20"/>
      <c r="E22" s="9"/>
      <c r="F22" s="7"/>
      <c r="G22" s="4"/>
      <c r="H22" s="11"/>
      <c r="I22" s="37"/>
      <c r="J22" s="4"/>
      <c r="K22" s="40"/>
      <c r="L22" s="15"/>
      <c r="M22" s="16"/>
      <c r="N22" s="7"/>
      <c r="O22" s="7"/>
      <c r="P22" s="7"/>
      <c r="Q22" s="23"/>
    </row>
    <row r="23" spans="1:19" ht="24" customHeight="1" x14ac:dyDescent="0.2">
      <c r="A23" s="7"/>
      <c r="B23" s="8"/>
      <c r="C23" s="20"/>
      <c r="D23" s="20"/>
      <c r="E23" s="9"/>
      <c r="F23" s="7"/>
      <c r="G23" s="4"/>
      <c r="H23" s="11"/>
      <c r="I23" s="37"/>
      <c r="J23" s="4"/>
      <c r="K23" s="40"/>
      <c r="L23" s="15"/>
      <c r="M23" s="16"/>
      <c r="N23" s="7"/>
      <c r="O23" s="7"/>
      <c r="P23" s="7"/>
      <c r="Q23" s="23"/>
    </row>
    <row r="24" spans="1:19" ht="24" customHeight="1" x14ac:dyDescent="0.25">
      <c r="A24" s="25"/>
      <c r="B24" s="8"/>
      <c r="C24" s="30"/>
      <c r="D24" s="30"/>
      <c r="E24" s="12"/>
      <c r="F24" s="25"/>
      <c r="G24" s="26"/>
      <c r="H24" s="32"/>
      <c r="I24" s="38"/>
      <c r="J24" s="4"/>
      <c r="K24" s="40"/>
      <c r="L24" s="29"/>
      <c r="M24" s="24"/>
      <c r="N24" s="36"/>
      <c r="O24" s="36"/>
      <c r="P24" s="36"/>
      <c r="Q24" s="23"/>
      <c r="R24" s="45"/>
      <c r="S24" s="7"/>
    </row>
    <row r="25" spans="1:19" ht="24" customHeight="1" x14ac:dyDescent="0.25">
      <c r="A25" s="25"/>
      <c r="B25" s="8"/>
      <c r="C25" s="30"/>
      <c r="D25" s="30"/>
      <c r="E25" s="12"/>
      <c r="F25" s="25"/>
      <c r="G25" s="32"/>
      <c r="H25" s="13"/>
      <c r="I25" s="38"/>
      <c r="J25" s="4"/>
      <c r="K25" s="40"/>
      <c r="L25" s="15"/>
      <c r="M25" s="16"/>
      <c r="N25" s="36"/>
      <c r="O25" s="36"/>
      <c r="P25" s="36"/>
      <c r="Q25" s="23"/>
    </row>
    <row r="26" spans="1:19" ht="24" customHeight="1" x14ac:dyDescent="0.25">
      <c r="A26" s="25"/>
      <c r="B26" s="8"/>
      <c r="C26" s="30"/>
      <c r="D26" s="30"/>
      <c r="E26" s="12"/>
      <c r="F26" s="25"/>
      <c r="G26" s="26"/>
      <c r="H26" s="32"/>
      <c r="I26" s="38"/>
      <c r="J26" s="4"/>
      <c r="K26" s="40"/>
      <c r="L26" s="15"/>
      <c r="M26" s="16"/>
      <c r="N26" s="36"/>
      <c r="O26" s="36"/>
      <c r="P26" s="36"/>
      <c r="Q26" s="23"/>
    </row>
    <row r="27" spans="1:19" ht="24" customHeight="1" x14ac:dyDescent="0.2">
      <c r="A27" s="7"/>
      <c r="B27" s="8"/>
      <c r="C27" s="20"/>
      <c r="D27" s="20"/>
      <c r="E27" s="9"/>
      <c r="F27" s="7"/>
      <c r="G27" s="4"/>
      <c r="H27" s="11"/>
      <c r="I27" s="37"/>
      <c r="J27" s="4"/>
      <c r="K27" s="40"/>
      <c r="L27" s="15"/>
      <c r="M27" s="16"/>
      <c r="N27" s="7"/>
      <c r="O27" s="7"/>
      <c r="P27" s="7"/>
      <c r="Q27" s="23"/>
    </row>
    <row r="28" spans="1:19" ht="24" customHeight="1" x14ac:dyDescent="0.25">
      <c r="A28" s="7"/>
      <c r="B28" s="8"/>
      <c r="C28" s="20"/>
      <c r="D28" s="20"/>
      <c r="E28" s="9"/>
      <c r="F28" s="7"/>
      <c r="G28" s="32"/>
      <c r="H28" s="10"/>
      <c r="I28" s="37"/>
      <c r="J28" s="4"/>
      <c r="K28" s="40"/>
      <c r="L28" s="15"/>
      <c r="M28" s="16"/>
      <c r="N28" s="7"/>
      <c r="O28" s="7"/>
      <c r="P28" s="7"/>
      <c r="Q28" s="23"/>
    </row>
    <row r="29" spans="1:19" x14ac:dyDescent="0.2">
      <c r="A29" s="41"/>
      <c r="B29" s="42"/>
      <c r="C29" s="43"/>
      <c r="D29" s="43"/>
      <c r="Q29" s="46"/>
    </row>
    <row r="30" spans="1:19" x14ac:dyDescent="0.2">
      <c r="A30" s="41"/>
      <c r="B30" s="42"/>
      <c r="C30" s="43"/>
      <c r="D30" s="43"/>
      <c r="Q30" s="23"/>
    </row>
  </sheetData>
  <sortState ref="A42:N71">
    <sortCondition ref="A42:A71"/>
  </sortState>
  <pageMargins left="0.70866141732283472" right="0.70866141732283472" top="0.74803149606299213" bottom="0.74803149606299213" header="0.31496062992125984" footer="0.31496062992125984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Points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2017-09-22T07:41:33Z</dcterms:modified>
</cp:coreProperties>
</file>